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Danish Refugee Council\Desktop\"/>
    </mc:Choice>
  </mc:AlternateContent>
  <xr:revisionPtr revIDLastSave="5" documentId="8_{CA6B6382-7489-43E8-AF52-218B8CB61B21}" xr6:coauthVersionLast="47" xr6:coauthVersionMax="47" xr10:uidLastSave="{0E358236-A048-4B8E-8EE0-A9C4B0DF217B}"/>
  <bookViews>
    <workbookView xWindow="-105" yWindow="-105" windowWidth="14490" windowHeight="10425" xr2:uid="{00000000-000D-0000-FFFF-FFFF00000000}"/>
  </bookViews>
  <sheets>
    <sheet name="Annex A.2  Bid Form (Financial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J20" i="2"/>
  <c r="C3" i="2" l="1"/>
</calcChain>
</file>

<file path=xl/sharedStrings.xml><?xml version="1.0" encoding="utf-8"?>
<sst xmlns="http://schemas.openxmlformats.org/spreadsheetml/2006/main" count="96" uniqueCount="74">
  <si>
    <t>ITB reference number: HK_SDN_PZU_2025_001 LOT1</t>
  </si>
  <si>
    <t>Annex A.2  Bid Form (Financial)</t>
  </si>
  <si>
    <t>DRC to complete</t>
  </si>
  <si>
    <t>Bidder to complete</t>
  </si>
  <si>
    <t>No</t>
  </si>
  <si>
    <t>Item/Milestone Required</t>
  </si>
  <si>
    <t>Specification</t>
  </si>
  <si>
    <t>Delivery Site</t>
  </si>
  <si>
    <t>Unit</t>
  </si>
  <si>
    <t xml:space="preserve">Estimated Quantity </t>
  </si>
  <si>
    <t>Quantity offered</t>
  </si>
  <si>
    <t>Unit Price</t>
  </si>
  <si>
    <t xml:space="preserve">Total Price </t>
  </si>
  <si>
    <t>Jerrycan.</t>
  </si>
  <si>
    <t>Jerrycan. Type: Plastic Capacity: 20 Liters Weight: 180 gram Average Thickness: 0.6mm and minimum corner thickness 0.5mmInner diameter of Cap: Minimum 30 mm Material: Manufactured of food grade LDPE should not contain toxic elements. Color: Transparent White, painted  with DRC and SHF logos (10x10cm)</t>
  </si>
  <si>
    <t>جيريكانة, النوع: بلاستيك ,السعة: 20 لتر, الوزن: 180 جرام متوسط ​​السمك: 0.6 مم ,حد أدنى لسمك الزاوية 0.5 مم ,القطر الداخلي للغطاء: الحد الأدنى 30 مم ,المادة: مصنوع من مادة البولي إيثيلين منخفض الكثافة , المصنَّعة من الدرجة الغذائية يجب ألا تحتوي على عناصر سامة. شعارات منظمة المجلس الدانماركي للاجئين و المؤنة الامريكية SHF الملونة (10x10 سم)</t>
  </si>
  <si>
    <t>Gadarif</t>
  </si>
  <si>
    <t>Pieces</t>
  </si>
  <si>
    <t>Plastic jug</t>
  </si>
  <si>
    <t>Ebriq. Plastic jug 2lt capacity with beack  -Multi use (WASH rooms , Abolutions etc…)</t>
  </si>
  <si>
    <t>ابريق. دورق بلاستيك سعة 2 لتر مع اليد متعدد الاستخدام للمرحاض- الوضوء ....</t>
  </si>
  <si>
    <t>Plastic bucket</t>
  </si>
  <si>
    <t>Plastic bucket. metal handle 20lt capacity (with lid). Painted with  DRC and SHF color logos (10x10cm)</t>
  </si>
  <si>
    <t>جردل بلاستيكي. مقبض معدني سعة 20 لتر (بدون غطاء).شعارات منظمة المجلس الدانماركي للاجئين و المؤنة الامريكية SHF الملونة (10x10 سم</t>
  </si>
  <si>
    <t>Toothbrush</t>
  </si>
  <si>
    <t>Toothbrush. For adults, type "medium"</t>
  </si>
  <si>
    <t>فرشاة الأسنان. للبالغين ، االمقاس :متوسط</t>
  </si>
  <si>
    <t>Toothpaste</t>
  </si>
  <si>
    <t>Toothpaste. 120 - 182gr tube
signal or equivalent</t>
  </si>
  <si>
    <t>معجون الأسنان. أنبوب 182 غرام
سيغنال او مايعادله</t>
  </si>
  <si>
    <t>Laundry detergent              ( Powder)
for hand wash</t>
  </si>
  <si>
    <t>Laundry detergent. Size: option among 200/400/600 gr
Quality: good quality detergent tide or equivalent
Shelf Life: Minium 6 months from the date of delivery</t>
  </si>
  <si>
    <t xml:space="preserve"> منظف ​​الغسيل. الحجم: الخيار بين 200/400/600 جرام
الجودة: منظفات ذات نوعية جيدة- تايد او مايعادله 
مدة الصلاحية:على الاقل 6 أشهر من تاريخ التسليم </t>
  </si>
  <si>
    <t>KG</t>
  </si>
  <si>
    <t>Laundry Soap</t>
  </si>
  <si>
    <t>Laundry Soap: Ordinary Laundry Soap
Pack Weight :  1 bar of 250 gram
Shelf Life: Minimum 6 months from the date of delivery</t>
  </si>
  <si>
    <t xml:space="preserve">صابون الغسيل: صابون غسيل عادي
وزن العبوة: 1 بار 250 جرام
مدة الصلاحية: 6 أشهر على الأقل من تاريخ التسليم </t>
  </si>
  <si>
    <t>Bar</t>
  </si>
  <si>
    <t>Female Brief</t>
  </si>
  <si>
    <t>Female underwear in Medium - 2 and large - 1 sizes cotton100% (B&amp;B brand).or equivalent</t>
  </si>
  <si>
    <t>ملابس داخلية نسائية بمقاسات متوسطة وكبيرة خامه قطنيه 100% ماركه BB او مايعادله</t>
  </si>
  <si>
    <t>Reusable Pads</t>
  </si>
  <si>
    <t>Reusable pad, qood quality, 3 pieces per packet</t>
  </si>
  <si>
    <t xml:space="preserve">نسيج او قماش قطني  ( فوط الحيض التي يعاد استخدامها) 3 قطع في العبوة الواحدة
نوعية حيدة </t>
  </si>
  <si>
    <t>PKT</t>
  </si>
  <si>
    <t>Sanitary pads</t>
  </si>
  <si>
    <t>Disposable Pad, Size 3, 8 pieces per packet,  good quality - always or equivalent</t>
  </si>
  <si>
    <t>فوط صحية حجم 3 نوعية جيدة, 8 قطع في العبوة الواحدة
الويز او مايعادله</t>
  </si>
  <si>
    <t>Torch lamp</t>
  </si>
  <si>
    <t>LED Flashlight, Battery Powered,  Chargable battery from  curren and solar powrs 1000 W,  Rechargeable with solar light</t>
  </si>
  <si>
    <t xml:space="preserve">مصباح يدوي مصباح يدوي ، 1000وات قابل للشحن بالكهرباء والطاقة الشمسية كما في الصورة </t>
  </si>
  <si>
    <t>Child Poty</t>
  </si>
  <si>
    <t>LuvLap Adaptable 2 in 1 Potty Training Plastic Seat for 1 + Year Child, Potty Trainer Potty Bowl, Suitable for Potty Training of Boys &amp; Girls with cover (Green &amp; Yellow)</t>
  </si>
  <si>
    <t>مقعد بلاستيكي للتدريب على استخدام المرحاض لطفل بعمر سنة فما فوق، مناسب للتدريب على استخدام المرحاض للأولاد والبنات مع الغطاء (أخضر وأصفر)</t>
  </si>
  <si>
    <t>Total cost (including packing and delivery loading and unloading)</t>
  </si>
  <si>
    <t>Sub-total</t>
  </si>
  <si>
    <t>VAT 17 %</t>
  </si>
  <si>
    <t>Any other costs (please specify)</t>
  </si>
  <si>
    <t>Delivery Destination required:</t>
  </si>
  <si>
    <t>Gadarif- DRC Sudan, warehouse</t>
  </si>
  <si>
    <t>Delivery Destination offered:</t>
  </si>
  <si>
    <t>Minimum bid validity period required:</t>
  </si>
  <si>
    <t>90 days after closing of ITB</t>
  </si>
  <si>
    <t>Bid validity period offered:</t>
  </si>
  <si>
    <t>Currency of Tender:</t>
  </si>
  <si>
    <t>USD</t>
  </si>
  <si>
    <t>Currency of Bid:</t>
  </si>
  <si>
    <t xml:space="preserve">Additional comments to bidders:
THIS RFP IS LAUNCHED FOR THE PURPOSE OF ESTABLISHING A CONTRACT FOR GOODS WITH DURATION 6 MONTHS
• DRC RECSERVE THE RIGHTS TO CANCEL ANY LOT(S) AND INCREASED OR DECREASED QUANTITIES.
• This tender is One(01)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NOTE:- These all quantities will be required in a kits, and Kit BOQ is attached 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</si>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</sst>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2" fontId="2" fillId="2" borderId="31" xfId="0" applyNumberFormat="1" applyFont="1" applyFill="1" applyBorder="1"/>
    <xf numFmtId="2" fontId="2" fillId="2" borderId="17" xfId="0" applyNumberFormat="1" applyFont="1" applyFill="1" applyBorder="1"/>
    <xf numFmtId="2" fontId="2" fillId="2" borderId="32" xfId="0" applyNumberFormat="1" applyFont="1" applyFill="1" applyBorder="1"/>
    <xf numFmtId="0" fontId="7" fillId="2" borderId="3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right"/>
    </xf>
    <xf numFmtId="0" fontId="4" fillId="2" borderId="43" xfId="0" applyFont="1" applyFill="1" applyBorder="1" applyAlignment="1">
      <alignment horizontal="right"/>
    </xf>
    <xf numFmtId="0" fontId="10" fillId="0" borderId="44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right" wrapText="1"/>
    </xf>
    <xf numFmtId="0" fontId="4" fillId="2" borderId="15" xfId="0" applyFont="1" applyFill="1" applyBorder="1" applyAlignment="1">
      <alignment horizontal="right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366165</xdr:colOff>
      <xdr:row>0</xdr:row>
      <xdr:rowOff>353758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0"/>
  <sheetViews>
    <sheetView tabSelected="1" zoomScale="89" zoomScaleNormal="89" workbookViewId="0">
      <selection activeCell="C10" sqref="C10"/>
    </sheetView>
  </sheetViews>
  <sheetFormatPr defaultColWidth="8.85546875" defaultRowHeight="12.75"/>
  <cols>
    <col min="1" max="1" width="5.5703125" style="1" customWidth="1"/>
    <col min="2" max="2" width="13.5703125" style="1" customWidth="1"/>
    <col min="3" max="4" width="36.28515625" style="1" customWidth="1"/>
    <col min="5" max="5" width="13.85546875" style="1" customWidth="1"/>
    <col min="6" max="7" width="10.42578125" style="1" customWidth="1"/>
    <col min="8" max="8" width="36.140625" style="1" customWidth="1"/>
    <col min="9" max="9" width="22.85546875" style="1" customWidth="1"/>
    <col min="10" max="10" width="17.42578125" style="1" customWidth="1"/>
    <col min="11" max="16384" width="8.85546875" style="1"/>
  </cols>
  <sheetData>
    <row r="1" spans="1:26" ht="39.950000000000003" customHeight="1" thickBot="1">
      <c r="A1" s="2"/>
      <c r="B1" s="3"/>
      <c r="C1" s="27"/>
      <c r="D1" s="33" t="s">
        <v>0</v>
      </c>
      <c r="E1" s="33"/>
      <c r="F1" s="33"/>
      <c r="G1" s="33"/>
      <c r="H1" s="33"/>
      <c r="I1" s="33"/>
      <c r="J1" s="16" t="s">
        <v>1</v>
      </c>
    </row>
    <row r="2" spans="1:26">
      <c r="A2" s="34" t="s">
        <v>2</v>
      </c>
      <c r="B2" s="35"/>
      <c r="C2" s="35"/>
      <c r="D2" s="35"/>
      <c r="E2" s="36"/>
      <c r="F2" s="36"/>
      <c r="G2" s="37"/>
      <c r="H2" s="38" t="s">
        <v>3</v>
      </c>
      <c r="I2" s="39"/>
      <c r="J2" s="40"/>
    </row>
    <row r="3" spans="1:26" ht="25.5">
      <c r="A3" s="4" t="s">
        <v>4</v>
      </c>
      <c r="B3" s="5" t="s">
        <v>5</v>
      </c>
      <c r="C3" s="5" t="e">
        <f>#REF!</f>
        <v>#REF!</v>
      </c>
      <c r="D3" s="5" t="s">
        <v>6</v>
      </c>
      <c r="E3" s="9" t="s">
        <v>7</v>
      </c>
      <c r="F3" s="9" t="s">
        <v>8</v>
      </c>
      <c r="G3" s="6" t="s">
        <v>9</v>
      </c>
      <c r="H3" s="4" t="s">
        <v>10</v>
      </c>
      <c r="I3" s="5" t="s">
        <v>11</v>
      </c>
      <c r="J3" s="6" t="s">
        <v>12</v>
      </c>
    </row>
    <row r="4" spans="1:26" ht="96" customHeight="1">
      <c r="A4" s="32">
        <v>1</v>
      </c>
      <c r="B4" s="30" t="s">
        <v>13</v>
      </c>
      <c r="C4" s="30" t="s">
        <v>14</v>
      </c>
      <c r="D4" s="30" t="s">
        <v>15</v>
      </c>
      <c r="E4" s="30" t="s">
        <v>16</v>
      </c>
      <c r="F4" s="31" t="s">
        <v>17</v>
      </c>
      <c r="G4" s="30">
        <v>3300</v>
      </c>
      <c r="H4" s="4"/>
      <c r="I4" s="17"/>
      <c r="J4" s="19"/>
    </row>
    <row r="5" spans="1:26" ht="46.5" customHeight="1">
      <c r="A5" s="32">
        <v>2</v>
      </c>
      <c r="B5" s="30" t="s">
        <v>18</v>
      </c>
      <c r="C5" s="30" t="s">
        <v>19</v>
      </c>
      <c r="D5" s="30" t="s">
        <v>20</v>
      </c>
      <c r="E5" s="30" t="s">
        <v>16</v>
      </c>
      <c r="F5" s="31" t="s">
        <v>17</v>
      </c>
      <c r="G5" s="30">
        <v>1650</v>
      </c>
      <c r="H5" s="4"/>
      <c r="I5" s="17"/>
      <c r="J5" s="19"/>
    </row>
    <row r="6" spans="1:26" ht="48" customHeight="1">
      <c r="A6" s="32">
        <v>3</v>
      </c>
      <c r="B6" s="30" t="s">
        <v>21</v>
      </c>
      <c r="C6" s="30" t="s">
        <v>22</v>
      </c>
      <c r="D6" s="30" t="s">
        <v>23</v>
      </c>
      <c r="E6" s="30" t="s">
        <v>16</v>
      </c>
      <c r="F6" s="31" t="s">
        <v>17</v>
      </c>
      <c r="G6" s="30">
        <v>1650</v>
      </c>
      <c r="H6" s="4"/>
      <c r="I6" s="17"/>
      <c r="J6" s="19"/>
    </row>
    <row r="7" spans="1:26" ht="27" customHeight="1">
      <c r="A7" s="32">
        <v>4</v>
      </c>
      <c r="B7" s="30" t="s">
        <v>24</v>
      </c>
      <c r="C7" s="30" t="s">
        <v>25</v>
      </c>
      <c r="D7" s="30" t="s">
        <v>26</v>
      </c>
      <c r="E7" s="30" t="s">
        <v>16</v>
      </c>
      <c r="F7" s="31" t="s">
        <v>17</v>
      </c>
      <c r="G7" s="30">
        <v>3300</v>
      </c>
      <c r="H7" s="4"/>
      <c r="I7" s="17"/>
      <c r="J7" s="19"/>
    </row>
    <row r="8" spans="1:26" ht="27" customHeight="1">
      <c r="A8" s="32">
        <v>5</v>
      </c>
      <c r="B8" s="30" t="s">
        <v>27</v>
      </c>
      <c r="C8" s="30" t="s">
        <v>28</v>
      </c>
      <c r="D8" s="30" t="s">
        <v>29</v>
      </c>
      <c r="E8" s="30" t="s">
        <v>16</v>
      </c>
      <c r="F8" s="31" t="s">
        <v>17</v>
      </c>
      <c r="G8" s="30">
        <v>3300</v>
      </c>
      <c r="H8" s="4"/>
      <c r="I8" s="17"/>
      <c r="J8" s="19"/>
    </row>
    <row r="9" spans="1:26" ht="48" customHeight="1">
      <c r="A9" s="32">
        <v>6</v>
      </c>
      <c r="B9" s="30" t="s">
        <v>30</v>
      </c>
      <c r="C9" s="30" t="s">
        <v>31</v>
      </c>
      <c r="D9" s="30" t="s">
        <v>32</v>
      </c>
      <c r="E9" s="30" t="s">
        <v>16</v>
      </c>
      <c r="F9" s="31" t="s">
        <v>33</v>
      </c>
      <c r="G9" s="30">
        <v>3300</v>
      </c>
      <c r="H9" s="4"/>
      <c r="I9" s="17"/>
      <c r="J9" s="19"/>
    </row>
    <row r="10" spans="1:26" ht="60" customHeight="1">
      <c r="A10" s="32">
        <v>7</v>
      </c>
      <c r="B10" s="30" t="s">
        <v>34</v>
      </c>
      <c r="C10" s="30" t="s">
        <v>35</v>
      </c>
      <c r="D10" s="30" t="s">
        <v>36</v>
      </c>
      <c r="E10" s="30" t="s">
        <v>16</v>
      </c>
      <c r="F10" s="31" t="s">
        <v>37</v>
      </c>
      <c r="G10" s="30">
        <v>9900</v>
      </c>
      <c r="H10" s="4"/>
      <c r="I10" s="17"/>
      <c r="J10" s="19"/>
    </row>
    <row r="11" spans="1:26" ht="39" customHeight="1">
      <c r="A11" s="32">
        <v>8</v>
      </c>
      <c r="B11" s="30" t="s">
        <v>38</v>
      </c>
      <c r="C11" s="30" t="s">
        <v>39</v>
      </c>
      <c r="D11" s="30" t="s">
        <v>40</v>
      </c>
      <c r="E11" s="30" t="s">
        <v>16</v>
      </c>
      <c r="F11" s="31" t="s">
        <v>17</v>
      </c>
      <c r="G11" s="30">
        <v>4950</v>
      </c>
      <c r="H11" s="4"/>
      <c r="I11" s="17"/>
      <c r="J11" s="19"/>
    </row>
    <row r="12" spans="1:26" ht="29.25" customHeight="1">
      <c r="A12" s="32">
        <v>9</v>
      </c>
      <c r="B12" s="30" t="s">
        <v>41</v>
      </c>
      <c r="C12" s="30" t="s">
        <v>42</v>
      </c>
      <c r="D12" s="30" t="s">
        <v>43</v>
      </c>
      <c r="E12" s="30" t="s">
        <v>16</v>
      </c>
      <c r="F12" s="31" t="s">
        <v>44</v>
      </c>
      <c r="G12" s="30">
        <v>1650</v>
      </c>
      <c r="H12" s="4"/>
      <c r="I12" s="17"/>
      <c r="J12" s="19"/>
    </row>
    <row r="13" spans="1:26" ht="37.5" customHeight="1">
      <c r="A13" s="32">
        <v>10</v>
      </c>
      <c r="B13" s="30" t="s">
        <v>45</v>
      </c>
      <c r="C13" s="30" t="s">
        <v>46</v>
      </c>
      <c r="D13" s="30" t="s">
        <v>47</v>
      </c>
      <c r="E13" s="30" t="s">
        <v>16</v>
      </c>
      <c r="F13" s="31" t="s">
        <v>44</v>
      </c>
      <c r="G13" s="30">
        <v>3300</v>
      </c>
      <c r="H13" s="4"/>
      <c r="I13" s="17"/>
      <c r="J13" s="19"/>
    </row>
    <row r="14" spans="1:26" s="8" customFormat="1" ht="46.5" customHeight="1">
      <c r="A14" s="32">
        <v>11</v>
      </c>
      <c r="B14" s="30" t="s">
        <v>48</v>
      </c>
      <c r="C14" s="30" t="s">
        <v>49</v>
      </c>
      <c r="D14" s="30" t="s">
        <v>50</v>
      </c>
      <c r="E14" s="30" t="s">
        <v>16</v>
      </c>
      <c r="F14" s="31" t="s">
        <v>17</v>
      </c>
      <c r="G14" s="30">
        <v>1650</v>
      </c>
      <c r="H14" s="11"/>
      <c r="I14" s="11"/>
      <c r="J14" s="2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8" customFormat="1" ht="51.75" customHeight="1">
      <c r="A15" s="32">
        <v>12</v>
      </c>
      <c r="B15" s="30" t="s">
        <v>51</v>
      </c>
      <c r="C15" s="30" t="s">
        <v>52</v>
      </c>
      <c r="D15" s="30" t="s">
        <v>53</v>
      </c>
      <c r="E15" s="30" t="s">
        <v>16</v>
      </c>
      <c r="F15" s="31" t="s">
        <v>17</v>
      </c>
      <c r="G15" s="30">
        <v>1650</v>
      </c>
      <c r="H15" s="11"/>
      <c r="I15" s="11"/>
      <c r="J15" s="2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8" customFormat="1" ht="19.5" customHeight="1" thickBot="1">
      <c r="A16" s="23"/>
      <c r="B16" s="23"/>
      <c r="C16" s="23"/>
      <c r="D16" s="23"/>
      <c r="E16" s="23"/>
      <c r="F16" s="23"/>
      <c r="G16" s="23"/>
      <c r="H16" s="23"/>
      <c r="I16" s="11"/>
      <c r="J16" s="2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10">
      <c r="A17" s="41" t="s">
        <v>54</v>
      </c>
      <c r="B17" s="42"/>
      <c r="C17" s="42"/>
      <c r="D17" s="42"/>
      <c r="E17" s="42"/>
      <c r="F17" s="42"/>
      <c r="G17" s="42"/>
      <c r="H17" s="43"/>
      <c r="I17" s="21" t="s">
        <v>55</v>
      </c>
      <c r="J17" s="12">
        <f>SUM(J14:J16)</f>
        <v>0</v>
      </c>
    </row>
    <row r="18" spans="1:10" ht="15.75">
      <c r="A18" s="44"/>
      <c r="B18" s="45"/>
      <c r="C18" s="45"/>
      <c r="D18" s="45"/>
      <c r="E18" s="45"/>
      <c r="F18" s="45"/>
      <c r="G18" s="45"/>
      <c r="H18" s="46"/>
      <c r="I18" s="28" t="s">
        <v>56</v>
      </c>
      <c r="J18" s="12"/>
    </row>
    <row r="19" spans="1:10">
      <c r="A19" s="44"/>
      <c r="B19" s="45"/>
      <c r="C19" s="45"/>
      <c r="D19" s="45"/>
      <c r="E19" s="45"/>
      <c r="F19" s="45"/>
      <c r="G19" s="45"/>
      <c r="H19" s="46"/>
      <c r="I19" s="29" t="s">
        <v>57</v>
      </c>
      <c r="J19" s="13"/>
    </row>
    <row r="20" spans="1:10" ht="13.5" thickBot="1">
      <c r="A20" s="47"/>
      <c r="B20" s="48"/>
      <c r="C20" s="48"/>
      <c r="D20" s="48"/>
      <c r="E20" s="48"/>
      <c r="F20" s="48"/>
      <c r="G20" s="48"/>
      <c r="H20" s="49"/>
      <c r="I20" s="22" t="s">
        <v>12</v>
      </c>
      <c r="J20" s="14">
        <f>J17+J19</f>
        <v>0</v>
      </c>
    </row>
    <row r="21" spans="1:10" ht="13.5" thickBot="1">
      <c r="A21" s="50" t="s">
        <v>2</v>
      </c>
      <c r="B21" s="51"/>
      <c r="C21" s="51"/>
      <c r="D21" s="51"/>
      <c r="E21" s="51"/>
      <c r="F21" s="51"/>
      <c r="G21" s="51"/>
      <c r="H21" s="50" t="s">
        <v>3</v>
      </c>
      <c r="I21" s="51"/>
      <c r="J21" s="52"/>
    </row>
    <row r="22" spans="1:10" ht="32.1" customHeight="1">
      <c r="A22" s="53" t="s">
        <v>58</v>
      </c>
      <c r="B22" s="54"/>
      <c r="C22" s="25"/>
      <c r="D22" s="55" t="s">
        <v>59</v>
      </c>
      <c r="E22" s="56"/>
      <c r="F22" s="56"/>
      <c r="G22" s="56"/>
      <c r="H22" s="18" t="s">
        <v>60</v>
      </c>
      <c r="I22" s="57"/>
      <c r="J22" s="57"/>
    </row>
    <row r="23" spans="1:10">
      <c r="A23" s="58" t="s">
        <v>61</v>
      </c>
      <c r="B23" s="59"/>
      <c r="C23" s="26"/>
      <c r="D23" s="60" t="s">
        <v>62</v>
      </c>
      <c r="E23" s="61"/>
      <c r="F23" s="61"/>
      <c r="G23" s="61"/>
      <c r="H23" s="7" t="s">
        <v>63</v>
      </c>
      <c r="I23" s="62"/>
      <c r="J23" s="62"/>
    </row>
    <row r="24" spans="1:10" ht="13.5" thickBot="1">
      <c r="A24" s="63" t="s">
        <v>64</v>
      </c>
      <c r="B24" s="64"/>
      <c r="C24" s="24"/>
      <c r="D24" s="65" t="s">
        <v>65</v>
      </c>
      <c r="E24" s="66"/>
      <c r="F24" s="66"/>
      <c r="G24" s="67"/>
      <c r="H24" s="7" t="s">
        <v>66</v>
      </c>
      <c r="I24" s="68"/>
      <c r="J24" s="68"/>
    </row>
    <row r="25" spans="1:10" ht="24.95" customHeight="1">
      <c r="A25" s="69" t="s">
        <v>67</v>
      </c>
      <c r="B25" s="70"/>
      <c r="C25" s="70"/>
      <c r="D25" s="70"/>
      <c r="E25" s="70"/>
      <c r="F25" s="70"/>
      <c r="G25" s="71"/>
      <c r="H25" s="7" t="s">
        <v>68</v>
      </c>
      <c r="I25" s="62"/>
      <c r="J25" s="62"/>
    </row>
    <row r="26" spans="1:10" ht="39" customHeight="1">
      <c r="A26" s="72"/>
      <c r="B26" s="73"/>
      <c r="C26" s="73"/>
      <c r="D26" s="73"/>
      <c r="E26" s="73"/>
      <c r="F26" s="73"/>
      <c r="G26" s="74"/>
      <c r="H26" s="7" t="s">
        <v>69</v>
      </c>
      <c r="I26" s="62"/>
      <c r="J26" s="62"/>
    </row>
    <row r="27" spans="1:10" ht="22.5" customHeight="1">
      <c r="A27" s="72"/>
      <c r="B27" s="73"/>
      <c r="C27" s="73"/>
      <c r="D27" s="73"/>
      <c r="E27" s="73"/>
      <c r="F27" s="73"/>
      <c r="G27" s="74"/>
      <c r="H27" s="7" t="s">
        <v>70</v>
      </c>
      <c r="I27" s="62"/>
      <c r="J27" s="62"/>
    </row>
    <row r="28" spans="1:10" ht="18.600000000000001" customHeight="1">
      <c r="A28" s="72"/>
      <c r="B28" s="73"/>
      <c r="C28" s="73"/>
      <c r="D28" s="73"/>
      <c r="E28" s="73"/>
      <c r="F28" s="73"/>
      <c r="G28" s="74"/>
      <c r="H28" s="7" t="s">
        <v>71</v>
      </c>
      <c r="I28" s="62"/>
      <c r="J28" s="62"/>
    </row>
    <row r="29" spans="1:10" ht="45.95" customHeight="1">
      <c r="A29" s="72"/>
      <c r="B29" s="73"/>
      <c r="C29" s="73"/>
      <c r="D29" s="73"/>
      <c r="E29" s="73"/>
      <c r="F29" s="73"/>
      <c r="G29" s="74"/>
      <c r="H29" s="7" t="s">
        <v>72</v>
      </c>
      <c r="I29" s="62"/>
      <c r="J29" s="62"/>
    </row>
    <row r="30" spans="1:10" ht="49.5" customHeight="1" thickBot="1">
      <c r="A30" s="75"/>
      <c r="B30" s="76"/>
      <c r="C30" s="76"/>
      <c r="D30" s="76"/>
      <c r="E30" s="76"/>
      <c r="F30" s="76"/>
      <c r="G30" s="77"/>
      <c r="H30" s="15" t="s">
        <v>73</v>
      </c>
      <c r="I30" s="62"/>
      <c r="J30" s="62"/>
    </row>
  </sheetData>
  <protectedRanges>
    <protectedRange sqref="J19 C24:D24 A25 I26:J30 C1:D1" name="Område1"/>
    <protectedRange sqref="E1:F1 E17:F21" name="Område1_3"/>
  </protectedRanges>
  <mergeCells count="22">
    <mergeCell ref="A24:B24"/>
    <mergeCell ref="D24:G24"/>
    <mergeCell ref="I24:J24"/>
    <mergeCell ref="A25:G30"/>
    <mergeCell ref="I25:J25"/>
    <mergeCell ref="I26:J26"/>
    <mergeCell ref="I27:J27"/>
    <mergeCell ref="I28:J28"/>
    <mergeCell ref="I29:J29"/>
    <mergeCell ref="I30:J30"/>
    <mergeCell ref="A22:B22"/>
    <mergeCell ref="D22:G22"/>
    <mergeCell ref="I22:J22"/>
    <mergeCell ref="A23:B23"/>
    <mergeCell ref="D23:G23"/>
    <mergeCell ref="I23:J23"/>
    <mergeCell ref="D1:I1"/>
    <mergeCell ref="A2:G2"/>
    <mergeCell ref="H2:J2"/>
    <mergeCell ref="A17:H20"/>
    <mergeCell ref="A21:G21"/>
    <mergeCell ref="H21:J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c7fb2d-ca13-4f03-836f-93cd540a258d">
      <Terms xmlns="http://schemas.microsoft.com/office/infopath/2007/PartnerControls"/>
    </lcf76f155ced4ddcb4097134ff3c332f>
    <TaxCatchAll xmlns="58b2cb87-2480-48c4-87d9-c91a31dc34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1624FD5D7D47929B13FA95261668" ma:contentTypeVersion="17" ma:contentTypeDescription="Create a new document." ma:contentTypeScope="" ma:versionID="743fd730f7cf859312c8a5c6827f613a">
  <xsd:schema xmlns:xsd="http://www.w3.org/2001/XMLSchema" xmlns:xs="http://www.w3.org/2001/XMLSchema" xmlns:p="http://schemas.microsoft.com/office/2006/metadata/properties" xmlns:ns2="bdc7fb2d-ca13-4f03-836f-93cd540a258d" xmlns:ns3="58b2cb87-2480-48c4-87d9-c91a31dc3494" targetNamespace="http://schemas.microsoft.com/office/2006/metadata/properties" ma:root="true" ma:fieldsID="1d8ab6234039b93575befdf20f92aaea" ns2:_="" ns3:_="">
    <xsd:import namespace="bdc7fb2d-ca13-4f03-836f-93cd540a258d"/>
    <xsd:import namespace="58b2cb87-2480-48c4-87d9-c91a31dc3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7fb2d-ca13-4f03-836f-93cd540a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cb87-2480-48c4-87d9-c91a31dc3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38d875-214b-40d6-abf7-a1b38c06399d}" ma:internalName="TaxCatchAll" ma:showField="CatchAllData" ma:web="58b2cb87-2480-48c4-87d9-c91a31dc3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BF9F23-831D-4628-9941-8A2400C8F5ED}"/>
</file>

<file path=customXml/itemProps2.xml><?xml version="1.0" encoding="utf-8"?>
<ds:datastoreItem xmlns:ds="http://schemas.openxmlformats.org/officeDocument/2006/customXml" ds:itemID="{E31199FC-4F7B-41C4-BDF6-5AA173ED8EC6}"/>
</file>

<file path=customXml/itemProps3.xml><?xml version="1.0" encoding="utf-8"?>
<ds:datastoreItem xmlns:ds="http://schemas.openxmlformats.org/officeDocument/2006/customXml" ds:itemID="{49DF0986-38DD-407B-B2F7-C3FB2B6FE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Ludovic Cyrille Raphael Barra</dc:creator>
  <cp:keywords/>
  <dc:description/>
  <cp:lastModifiedBy>Sania Elnour ElMahdi</cp:lastModifiedBy>
  <cp:revision/>
  <dcterms:created xsi:type="dcterms:W3CDTF">2019-02-13T20:54:56Z</dcterms:created>
  <dcterms:modified xsi:type="dcterms:W3CDTF">2025-01-08T05:44:03Z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0x0101003C941624FD5D7D47929B13FA95261668</vt:lpwstr>
  </property>
  <property fmtid="{D5CDD505-2E9C-101B-9397-08002B2CF9AE}" pid="3" name="MediaServiceImageTags">
    <vt:lpwstr/>
  </property>
</Properties>
</file>